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55" windowHeight="1215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<sst xmlns="http://schemas.openxmlformats.org/spreadsheetml/2006/main" count="20" uniqueCount="20">
  <si>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</t>
  </si>
  <si>
    <t>2024年市级财政衔接资金分配方案</t>
  </si>
  <si>
    <t>单位：万元</t>
  </si>
  <si>
    <t>序号</t>
  </si>
  <si>
    <t>单位</t>
  </si>
  <si>
    <t>小计</t>
  </si>
  <si>
    <t>“一领办四参与”贷款贴息和奖补</t>
  </si>
  <si>
    <t>市级重点村</t>
  </si>
  <si>
    <t>发展新型农村集体经济配套</t>
  </si>
  <si>
    <t>新农村省建点配套</t>
  </si>
  <si>
    <t>教育培训</t>
  </si>
  <si>
    <t>其他</t>
  </si>
  <si>
    <t>备注</t>
  </si>
  <si>
    <t>市本级</t>
  </si>
  <si>
    <t>乐平市</t>
  </si>
  <si>
    <t>浮梁县</t>
  </si>
  <si>
    <t>含昌南新区新农村建点配套资金30万元。</t>
  </si>
  <si>
    <t>昌江区</t>
  </si>
  <si>
    <t>珠山区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</si>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</sst>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E22" sqref="E22"/>
    </sheetView>
  </sheetViews>
  <sheetFormatPr defaultColWidth="9" defaultRowHeight="13.5"/>
  <cols>
    <col min="1" max="1" width="6.625" customWidth="1"/>
    <col min="2" max="2" width="12" customWidth="1"/>
    <col min="3" max="3" width="13.75" customWidth="1"/>
    <col min="4" max="4" width="18.5" customWidth="1"/>
    <col min="5" max="5" width="12.125" customWidth="1"/>
    <col min="6" max="6" width="15.25" customWidth="1"/>
    <col min="7" max="7" width="15.625" customWidth="1"/>
    <col min="8" max="8" width="10.125" customWidth="1"/>
    <col min="9" max="9" width="13.375" customWidth="1"/>
    <col min="10" max="10" width="14.75" customWidth="1"/>
  </cols>
  <sheetData>
    <row r="1" ht="33" customHeight="1" spans="1:1">
      <c r="A1" t="s">
        <v>0</v>
      </c>
    </row>
    <row r="2" ht="50" customHeight="1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24" customHeight="1" spans="1:10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</row>
    <row r="4" ht="54" customHeight="1" spans="1:10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</row>
    <row r="5" ht="36" customHeight="1" spans="1:10">
      <c r="A5" s="3">
        <v>1</v>
      </c>
      <c r="B5" s="3" t="s">
        <v>13</v>
      </c>
      <c r="C5" s="3">
        <f>D5+E5+F5+G5+H5+I5</f>
        <v>25</v>
      </c>
      <c r="D5" s="3"/>
      <c r="E5" s="3"/>
      <c r="F5" s="3"/>
      <c r="G5" s="3"/>
      <c r="H5" s="3">
        <v>25</v>
      </c>
      <c r="I5" s="3"/>
      <c r="J5" s="6"/>
    </row>
    <row r="6" ht="36" customHeight="1" spans="1:10">
      <c r="A6" s="3">
        <v>2</v>
      </c>
      <c r="B6" s="3" t="s">
        <v>14</v>
      </c>
      <c r="C6" s="3">
        <f>D6+E6+F6+G6+H6+I6</f>
        <v>1174.87</v>
      </c>
      <c r="D6" s="3">
        <v>2.5</v>
      </c>
      <c r="E6" s="3">
        <v>400</v>
      </c>
      <c r="F6" s="3">
        <v>90</v>
      </c>
      <c r="G6" s="3">
        <v>408</v>
      </c>
      <c r="H6" s="3"/>
      <c r="I6" s="7">
        <v>274.37</v>
      </c>
      <c r="J6" s="6"/>
    </row>
    <row r="7" ht="42" customHeight="1" spans="1:10">
      <c r="A7" s="3">
        <v>3</v>
      </c>
      <c r="B7" s="3" t="s">
        <v>15</v>
      </c>
      <c r="C7" s="3">
        <f>D7+E7+F7+G7+H7+I7</f>
        <v>1188</v>
      </c>
      <c r="D7" s="3">
        <v>14</v>
      </c>
      <c r="E7" s="3">
        <v>760</v>
      </c>
      <c r="F7" s="3">
        <v>54</v>
      </c>
      <c r="G7" s="3">
        <v>180</v>
      </c>
      <c r="H7" s="3"/>
      <c r="I7" s="7">
        <v>180</v>
      </c>
      <c r="J7" s="6" t="s">
        <v>16</v>
      </c>
    </row>
    <row r="8" ht="36" customHeight="1" spans="1:10">
      <c r="A8" s="3">
        <v>4</v>
      </c>
      <c r="B8" s="3" t="s">
        <v>17</v>
      </c>
      <c r="C8" s="3">
        <f>D8+E8+F8+G8+H8+I8</f>
        <v>308.34</v>
      </c>
      <c r="D8" s="3">
        <v>16.53</v>
      </c>
      <c r="E8" s="3">
        <v>200</v>
      </c>
      <c r="F8" s="3">
        <v>27</v>
      </c>
      <c r="G8" s="3">
        <v>36</v>
      </c>
      <c r="H8" s="3"/>
      <c r="I8" s="7">
        <v>28.81</v>
      </c>
      <c r="J8" s="6"/>
    </row>
    <row r="9" ht="36" customHeight="1" spans="1:10">
      <c r="A9" s="3">
        <v>5</v>
      </c>
      <c r="B9" s="3" t="s">
        <v>18</v>
      </c>
      <c r="C9" s="3">
        <f>D9+E9+F9+G9+H9+I9</f>
        <v>13.79</v>
      </c>
      <c r="D9" s="3">
        <v>3.12</v>
      </c>
      <c r="E9" s="3"/>
      <c r="F9" s="3"/>
      <c r="G9" s="3"/>
      <c r="H9" s="3"/>
      <c r="I9" s="7">
        <v>10.67</v>
      </c>
      <c r="J9" s="6"/>
    </row>
    <row r="10" ht="36" customHeight="1" spans="1:10">
      <c r="A10" s="3" t="s">
        <v>19</v>
      </c>
      <c r="B10" s="3"/>
      <c r="C10" s="3">
        <f t="shared" ref="C10:I10" si="0">SUM(C5:C9)</f>
        <v>2710</v>
      </c>
      <c r="D10" s="3">
        <v>36.15</v>
      </c>
      <c r="E10" s="3">
        <f t="shared" si="0"/>
        <v>1360</v>
      </c>
      <c r="F10" s="3">
        <f t="shared" si="0"/>
        <v>171</v>
      </c>
      <c r="G10" s="3">
        <f t="shared" si="0"/>
        <v>624</v>
      </c>
      <c r="H10" s="3">
        <f t="shared" si="0"/>
        <v>25</v>
      </c>
      <c r="I10" s="3">
        <v>493.85</v>
      </c>
      <c r="J10" s="6"/>
    </row>
    <row r="11" ht="33" customHeight="1" spans="1:10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/>
      <c r="B15" s="5"/>
      <c r="C15" s="5"/>
      <c r="D15" s="5"/>
      <c r="E15" s="5"/>
      <c r="F15" s="5"/>
      <c r="G15" s="5"/>
      <c r="H15" s="5"/>
      <c r="I15" s="5"/>
      <c r="J15" s="5"/>
    </row>
  </sheetData>
  <mergeCells count="4">
    <mergeCell ref="A2:J2"/>
    <mergeCell ref="A3:J3"/>
    <mergeCell ref="A10:B10"/>
    <mergeCell ref="A11:J1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Y.</cp:lastModifiedBy>
  <dcterms:created xsi:type="dcterms:W3CDTF">2023-05-12T19:15:00Z</dcterms:created>
  <dcterms:modified xsi:type="dcterms:W3CDTF">2024-07-31T08:40:30Z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C0CDDAD6458646ECA46BE0E5EEB68EE7_13</vt:lpwstr>
  </property>
</Properties>
</file>