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<sst xmlns="http://schemas.openxmlformats.org/spreadsheetml/2006/main" count="24" uniqueCount="22">
  <si>
    <t xml:space="preserve"> 2021年景德镇市、市本级及所属地区地方政府债务限额、余额决算表</t>
  </si>
  <si>
    <t>单位：亿元</t>
  </si>
  <si>
    <t>地   区</t>
  </si>
  <si>
    <t>2021年债务限额</t>
  </si>
  <si>
    <t>2021年债务余额（决算数）</t>
  </si>
  <si>
    <t>一般债务</t>
  </si>
  <si>
    <t>专项债务</t>
  </si>
  <si>
    <t>公  式</t>
  </si>
  <si>
    <t>A=B+C</t>
  </si>
  <si>
    <t>B</t>
  </si>
  <si>
    <t>C</t>
  </si>
  <si>
    <t>D=E+F</t>
  </si>
  <si>
    <t>E</t>
  </si>
  <si>
    <t>F</t>
  </si>
  <si>
    <t xml:space="preserve">  景德镇市</t>
  </si>
  <si>
    <t xml:space="preserve">    景德镇市本级</t>
  </si>
  <si>
    <t xml:space="preserve">    昌江区</t>
  </si>
  <si>
    <t xml:space="preserve">    珠山区</t>
  </si>
  <si>
    <t xml:space="preserve">    景德镇高新技术产业开发区</t>
  </si>
  <si>
    <t xml:space="preserve">    浮梁县</t>
  </si>
  <si>
    <t xml:space="preserve">    乐平市</t>
  </si>
  <si>
    <t xml:space="preserve">    景德镇市昌南新区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</si>
</sst>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name val="宋体"/>
      <charset val="134"/>
      <scheme val="major"/>
    </font>
    <font>
      <sz val="9"/>
      <name val="SimSun"/>
      <charset val="134"/>
    </font>
    <font>
      <sz val="12"/>
      <name val="宋体"/>
      <charset val="134"/>
    </font>
    <font>
      <sz val="12"/>
      <name val="SimSun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J13" sqref="J13"/>
    </sheetView>
  </sheetViews>
  <sheetFormatPr defaultColWidth="9" defaultRowHeight="13.5" outlineLevelCol="6"/>
  <cols>
    <col min="1" max="1" width="24.625" customWidth="1"/>
    <col min="2" max="7" width="10.125" customWidth="1"/>
  </cols>
  <sheetData>
    <row r="1" ht="58" customHeight="1" spans="1:7">
      <c r="A1" s="1" t="s">
        <v>0</v>
      </c>
      <c r="B1" s="1"/>
      <c r="C1" s="1"/>
      <c r="D1" s="1"/>
      <c r="E1" s="1"/>
      <c r="F1" s="1"/>
      <c r="G1" s="1"/>
    </row>
    <row r="2" ht="30" customHeight="1" spans="1:7">
      <c r="A2" s="2"/>
      <c r="B2" s="2"/>
      <c r="C2" s="3"/>
      <c r="D2" s="3"/>
      <c r="E2" s="3"/>
      <c r="F2" s="4" t="s">
        <v>1</v>
      </c>
      <c r="G2" s="4"/>
    </row>
    <row r="3" ht="30" customHeight="1" spans="1:7">
      <c r="A3" s="5" t="s">
        <v>2</v>
      </c>
      <c r="B3" s="5" t="s">
        <v>3</v>
      </c>
      <c r="C3" s="5"/>
      <c r="D3" s="5"/>
      <c r="E3" s="5" t="s">
        <v>4</v>
      </c>
      <c r="F3" s="5"/>
      <c r="G3" s="5"/>
    </row>
    <row r="4" ht="30" customHeight="1" spans="1:7">
      <c r="A4" s="5"/>
      <c r="B4" s="6"/>
      <c r="C4" s="5" t="s">
        <v>5</v>
      </c>
      <c r="D4" s="5" t="s">
        <v>6</v>
      </c>
      <c r="E4" s="6"/>
      <c r="F4" s="5" t="s">
        <v>5</v>
      </c>
      <c r="G4" s="5" t="s">
        <v>6</v>
      </c>
    </row>
    <row r="5" ht="30" customHeight="1" spans="1:7">
      <c r="A5" s="5" t="s">
        <v>7</v>
      </c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</row>
    <row r="6" ht="30" customHeight="1" spans="1:7">
      <c r="A6" s="7" t="s">
        <v>14</v>
      </c>
      <c r="B6" s="8">
        <f t="shared" ref="B6:B13" si="0">C6+D6</f>
        <v>424.29</v>
      </c>
      <c r="C6" s="8">
        <f t="shared" ref="C6:G6" si="1">SUM(C7:C13)</f>
        <v>165.15</v>
      </c>
      <c r="D6" s="8">
        <f t="shared" si="1"/>
        <v>259.14</v>
      </c>
      <c r="E6" s="8">
        <f t="shared" ref="E6:E13" si="2">F6+G6</f>
        <v>400.86</v>
      </c>
      <c r="F6" s="8">
        <f t="shared" si="1"/>
        <v>150.66</v>
      </c>
      <c r="G6" s="8">
        <f t="shared" si="1"/>
        <v>250.2</v>
      </c>
    </row>
    <row r="7" ht="30" customHeight="1" spans="1:7">
      <c r="A7" s="7" t="s">
        <v>15</v>
      </c>
      <c r="B7" s="8">
        <f t="shared" si="0"/>
        <v>258.32</v>
      </c>
      <c r="C7" s="8">
        <v>109.29</v>
      </c>
      <c r="D7" s="8">
        <v>149.03</v>
      </c>
      <c r="E7" s="8">
        <f t="shared" si="2"/>
        <v>246.42</v>
      </c>
      <c r="F7" s="8">
        <v>100.6</v>
      </c>
      <c r="G7" s="8">
        <v>145.82</v>
      </c>
    </row>
    <row r="8" ht="30" customHeight="1" spans="1:7">
      <c r="A8" s="7" t="s">
        <v>16</v>
      </c>
      <c r="B8" s="8">
        <f t="shared" si="0"/>
        <v>11.06</v>
      </c>
      <c r="C8" s="8">
        <v>6.63</v>
      </c>
      <c r="D8" s="8">
        <v>4.43</v>
      </c>
      <c r="E8" s="8">
        <f t="shared" si="2"/>
        <v>9.6</v>
      </c>
      <c r="F8" s="8">
        <v>5.74</v>
      </c>
      <c r="G8" s="8">
        <v>3.86</v>
      </c>
    </row>
    <row r="9" ht="30" customHeight="1" spans="1:7">
      <c r="A9" s="7" t="s">
        <v>17</v>
      </c>
      <c r="B9" s="8">
        <f t="shared" si="0"/>
        <v>14.07</v>
      </c>
      <c r="C9" s="8">
        <v>6.79</v>
      </c>
      <c r="D9" s="8">
        <v>7.28</v>
      </c>
      <c r="E9" s="8">
        <f t="shared" si="2"/>
        <v>13.23</v>
      </c>
      <c r="F9" s="8">
        <v>6.38</v>
      </c>
      <c r="G9" s="8">
        <v>6.85</v>
      </c>
    </row>
    <row r="10" ht="51" customHeight="1" spans="1:7">
      <c r="A10" s="7" t="s">
        <v>18</v>
      </c>
      <c r="B10" s="8">
        <f t="shared" si="0"/>
        <v>20.39</v>
      </c>
      <c r="C10" s="8">
        <v>6.27</v>
      </c>
      <c r="D10" s="8">
        <v>14.12</v>
      </c>
      <c r="E10" s="8">
        <f t="shared" si="2"/>
        <v>20.39</v>
      </c>
      <c r="F10" s="8">
        <v>6.27</v>
      </c>
      <c r="G10" s="8">
        <v>14.12</v>
      </c>
    </row>
    <row r="11" ht="30" customHeight="1" spans="1:7">
      <c r="A11" s="7" t="s">
        <v>19</v>
      </c>
      <c r="B11" s="8">
        <f t="shared" si="0"/>
        <v>50.57</v>
      </c>
      <c r="C11" s="8">
        <v>13.35</v>
      </c>
      <c r="D11" s="8">
        <v>37.22</v>
      </c>
      <c r="E11" s="8">
        <f t="shared" si="2"/>
        <v>45.75</v>
      </c>
      <c r="F11" s="8">
        <v>11.71</v>
      </c>
      <c r="G11" s="8">
        <v>34.04</v>
      </c>
    </row>
    <row r="12" ht="30" customHeight="1" spans="1:7">
      <c r="A12" s="7" t="s">
        <v>20</v>
      </c>
      <c r="B12" s="8">
        <f t="shared" si="0"/>
        <v>59.32</v>
      </c>
      <c r="C12" s="8">
        <v>22.26</v>
      </c>
      <c r="D12" s="8">
        <v>37.06</v>
      </c>
      <c r="E12" s="8">
        <f t="shared" si="2"/>
        <v>54.91</v>
      </c>
      <c r="F12" s="8">
        <v>19.4</v>
      </c>
      <c r="G12" s="8">
        <v>35.51</v>
      </c>
    </row>
    <row r="13" ht="30" customHeight="1" spans="1:7">
      <c r="A13" s="7" t="s">
        <v>21</v>
      </c>
      <c r="B13" s="8">
        <f t="shared" si="0"/>
        <v>10.56</v>
      </c>
      <c r="C13" s="8">
        <v>0.56</v>
      </c>
      <c r="D13" s="8">
        <v>10</v>
      </c>
      <c r="E13" s="8">
        <f t="shared" si="2"/>
        <v>10.56</v>
      </c>
      <c r="F13" s="8">
        <v>0.56</v>
      </c>
      <c r="G13" s="8">
        <v>10</v>
      </c>
    </row>
    <row r="14" ht="20" customHeight="1" spans="1:7">
      <c r="A14" s="9"/>
      <c r="B14" s="9"/>
      <c r="C14" s="9"/>
      <c r="D14" s="9"/>
      <c r="E14" s="9"/>
      <c r="F14" s="9"/>
      <c r="G14" s="9"/>
    </row>
    <row r="15" ht="40" customHeight="1" spans="1:7">
      <c r="A15" s="9"/>
      <c r="B15" s="9"/>
      <c r="C15" s="9"/>
      <c r="D15" s="9"/>
      <c r="E15" s="9"/>
      <c r="F15" s="9"/>
      <c r="G15" s="9"/>
    </row>
  </sheetData>
  <mergeCells count="7">
    <mergeCell ref="A1:G1"/>
    <mergeCell ref="F2:G2"/>
    <mergeCell ref="B3:D3"/>
    <mergeCell ref="E3:G3"/>
    <mergeCell ref="A14:G14"/>
    <mergeCell ref="A15:G15"/>
    <mergeCell ref="A3:A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雅雅</cp:lastModifiedBy>
  <dcterms:created xsi:type="dcterms:W3CDTF">2023-05-17T06:17:00Z</dcterms:created>
  <dcterms:modified xsi:type="dcterms:W3CDTF">2023-11-21T01:43:00Z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C0CEAEF4782849BAAF51F44084AD6048_11</vt:lpwstr>
  </property>
  <property fmtid="{D5CDD505-2E9C-101B-9397-08002B2CF9AE}" pid="3" name="KSOProductBuildVer">
    <vt:lpwstr>2052-11.1.0.14309</vt:lpwstr>
  </property>
</Properties>
</file>