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Sheet1!$A$1:$D$28</definedName>
  </definedNames>
  <calcPr calcId="144525"/>
</workbook>
</file>

<file path=xl/sharedStrings.xml><?xml version="1.0" encoding="utf-8"?>
<sst xmlns="http://schemas.openxmlformats.org/spreadsheetml/2006/main" count="31" uniqueCount="31">
  <si>
    <t xml:space="preserve"> 2021年景德镇市、市本级及所属地区地方政府新增债券使用安排表</t>
  </si>
  <si>
    <t>单位：亿元</t>
  </si>
  <si>
    <t>项     目</t>
  </si>
  <si>
    <t>合  计</t>
  </si>
  <si>
    <t>一般债务</t>
  </si>
  <si>
    <t>专项债务</t>
  </si>
  <si>
    <t>合计</t>
  </si>
  <si>
    <t>1.铁路</t>
  </si>
  <si>
    <t>2.公路</t>
  </si>
  <si>
    <t xml:space="preserve">  其中：高速公路</t>
  </si>
  <si>
    <t>3.机场</t>
  </si>
  <si>
    <t>4.市政建设</t>
  </si>
  <si>
    <t>5.土地储备</t>
  </si>
  <si>
    <t>6.保障性住房</t>
  </si>
  <si>
    <t xml:space="preserve">  其中：棚户区改造</t>
  </si>
  <si>
    <t>7.生态建设和环境保护</t>
  </si>
  <si>
    <t>8.政权建设</t>
  </si>
  <si>
    <t>9.教育</t>
  </si>
  <si>
    <t>10.科学</t>
  </si>
  <si>
    <t>11.文化</t>
  </si>
  <si>
    <t>12.医疗卫生</t>
  </si>
  <si>
    <t>13.社会保障</t>
  </si>
  <si>
    <t>14.粮油物资储备</t>
  </si>
  <si>
    <t>15.农林水利建设</t>
  </si>
  <si>
    <t>16.港口</t>
  </si>
  <si>
    <t>17.水运基础设施</t>
  </si>
  <si>
    <t>18.物流设施</t>
  </si>
  <si>
    <t>19.能源基础设施</t>
  </si>
  <si>
    <t>20.自然灾害防治体系建设</t>
  </si>
  <si>
    <t>21.中小银行风险化解</t>
  </si>
  <si>
    <t>22.其他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</si>
</sst>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SimSun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49" applyFont="1" applyBorder="1" applyAlignment="1">
      <alignment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left" vertical="center" wrapText="1"/>
    </xf>
    <xf numFmtId="176" fontId="3" fillId="0" borderId="1" xfId="49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I6" sqref="I6"/>
    </sheetView>
  </sheetViews>
  <sheetFormatPr defaultColWidth="9" defaultRowHeight="13.5" outlineLevelCol="3"/>
  <cols>
    <col min="1" max="1" width="34.5" customWidth="1"/>
    <col min="2" max="4" width="15.625" customWidth="1"/>
  </cols>
  <sheetData>
    <row r="1" ht="48" customHeight="1" spans="1:4">
      <c r="A1" s="1" t="s">
        <v>0</v>
      </c>
      <c r="B1" s="1"/>
      <c r="C1" s="1"/>
      <c r="D1" s="1"/>
    </row>
    <row r="2" ht="25" customHeight="1" spans="1:4">
      <c r="A2" s="2"/>
      <c r="B2" s="3"/>
      <c r="C2" s="3"/>
      <c r="D2" s="4" t="s">
        <v>1</v>
      </c>
    </row>
    <row r="3" ht="22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2" customHeight="1" spans="1:4">
      <c r="A4" s="6" t="s">
        <v>6</v>
      </c>
      <c r="B4" s="7">
        <f>SUM(B5:B11,B13:B28)</f>
        <v>102.13</v>
      </c>
      <c r="C4" s="7">
        <f>SUM(C5:C28)</f>
        <v>11.93</v>
      </c>
      <c r="D4" s="7">
        <f>SUM(D5:D11,D13:D28)</f>
        <v>90.2</v>
      </c>
    </row>
    <row r="5" ht="22" customHeight="1" spans="1:4">
      <c r="A5" s="6" t="s">
        <v>7</v>
      </c>
      <c r="B5" s="7"/>
      <c r="C5" s="7"/>
      <c r="D5" s="7"/>
    </row>
    <row r="6" ht="22" customHeight="1" spans="1:4">
      <c r="A6" s="6" t="s">
        <v>8</v>
      </c>
      <c r="B6" s="7">
        <f>SUM(C6)</f>
        <v>2.51</v>
      </c>
      <c r="C6" s="7">
        <v>2.51</v>
      </c>
      <c r="D6" s="7"/>
    </row>
    <row r="7" ht="22" customHeight="1" spans="1:4">
      <c r="A7" s="6" t="s">
        <v>9</v>
      </c>
      <c r="B7" s="7"/>
      <c r="C7" s="7"/>
      <c r="D7" s="7"/>
    </row>
    <row r="8" ht="22" customHeight="1" spans="1:4">
      <c r="A8" s="6" t="s">
        <v>10</v>
      </c>
      <c r="B8" s="7">
        <f t="shared" ref="B8:B13" si="0">SUM(C8:D8)</f>
        <v>0.4</v>
      </c>
      <c r="C8" s="7"/>
      <c r="D8" s="7">
        <v>0.4</v>
      </c>
    </row>
    <row r="9" ht="22" customHeight="1" spans="1:4">
      <c r="A9" s="6" t="s">
        <v>11</v>
      </c>
      <c r="B9" s="7">
        <f t="shared" si="0"/>
        <v>31.02</v>
      </c>
      <c r="C9" s="7">
        <v>5.63</v>
      </c>
      <c r="D9" s="7">
        <v>25.39</v>
      </c>
    </row>
    <row r="10" ht="22" customHeight="1" spans="1:4">
      <c r="A10" s="6" t="s">
        <v>12</v>
      </c>
      <c r="B10" s="7"/>
      <c r="C10" s="7"/>
      <c r="D10" s="7"/>
    </row>
    <row r="11" ht="22" customHeight="1" spans="1:4">
      <c r="A11" s="6" t="s">
        <v>13</v>
      </c>
      <c r="B11" s="7">
        <f t="shared" si="0"/>
        <v>13.33</v>
      </c>
      <c r="C11" s="7">
        <v>0.83</v>
      </c>
      <c r="D11" s="7">
        <v>12.5</v>
      </c>
    </row>
    <row r="12" ht="22" customHeight="1" spans="1:4">
      <c r="A12" s="6" t="s">
        <v>14</v>
      </c>
      <c r="B12" s="7">
        <f t="shared" si="0"/>
        <v>10.96</v>
      </c>
      <c r="C12" s="7"/>
      <c r="D12" s="7">
        <v>10.96</v>
      </c>
    </row>
    <row r="13" ht="22" customHeight="1" spans="1:4">
      <c r="A13" s="6" t="s">
        <v>15</v>
      </c>
      <c r="B13" s="7">
        <f t="shared" si="0"/>
        <v>3.09</v>
      </c>
      <c r="C13" s="7">
        <v>0.41</v>
      </c>
      <c r="D13" s="7">
        <v>2.68</v>
      </c>
    </row>
    <row r="14" ht="22" customHeight="1" spans="1:4">
      <c r="A14" s="6" t="s">
        <v>16</v>
      </c>
      <c r="B14" s="7"/>
      <c r="C14" s="7"/>
      <c r="D14" s="7"/>
    </row>
    <row r="15" ht="22" customHeight="1" spans="1:4">
      <c r="A15" s="6" t="s">
        <v>17</v>
      </c>
      <c r="B15" s="7">
        <f t="shared" ref="B15:B19" si="1">SUM(C15:D15)</f>
        <v>11.72</v>
      </c>
      <c r="C15" s="7">
        <v>1.84</v>
      </c>
      <c r="D15" s="7">
        <v>9.88</v>
      </c>
    </row>
    <row r="16" ht="22" customHeight="1" spans="1:4">
      <c r="A16" s="6" t="s">
        <v>18</v>
      </c>
      <c r="B16" s="7"/>
      <c r="C16" s="7"/>
      <c r="D16" s="7"/>
    </row>
    <row r="17" ht="22" customHeight="1" spans="1:4">
      <c r="A17" s="6" t="s">
        <v>19</v>
      </c>
      <c r="B17" s="7">
        <f t="shared" si="1"/>
        <v>22.58</v>
      </c>
      <c r="C17" s="7"/>
      <c r="D17" s="7">
        <v>22.58</v>
      </c>
    </row>
    <row r="18" ht="22" customHeight="1" spans="1:4">
      <c r="A18" s="6" t="s">
        <v>20</v>
      </c>
      <c r="B18" s="7">
        <f t="shared" si="1"/>
        <v>2.34</v>
      </c>
      <c r="C18" s="7">
        <v>0.22</v>
      </c>
      <c r="D18" s="7">
        <v>2.12</v>
      </c>
    </row>
    <row r="19" ht="22" customHeight="1" spans="1:4">
      <c r="A19" s="6" t="s">
        <v>21</v>
      </c>
      <c r="B19" s="7">
        <f t="shared" si="1"/>
        <v>1.58</v>
      </c>
      <c r="C19" s="7"/>
      <c r="D19" s="7">
        <v>1.58</v>
      </c>
    </row>
    <row r="20" ht="22" customHeight="1" spans="1:4">
      <c r="A20" s="6" t="s">
        <v>22</v>
      </c>
      <c r="B20" s="7"/>
      <c r="C20" s="7"/>
      <c r="D20" s="7"/>
    </row>
    <row r="21" ht="22" customHeight="1" spans="1:4">
      <c r="A21" s="6" t="s">
        <v>23</v>
      </c>
      <c r="B21" s="7">
        <f t="shared" ref="B21:B24" si="2">SUM(C21:D21)</f>
        <v>6.76</v>
      </c>
      <c r="C21" s="7">
        <v>0.39</v>
      </c>
      <c r="D21" s="7">
        <v>6.37</v>
      </c>
    </row>
    <row r="22" ht="22" customHeight="1" spans="1:4">
      <c r="A22" s="6" t="s">
        <v>24</v>
      </c>
      <c r="B22" s="7">
        <f t="shared" si="2"/>
        <v>3</v>
      </c>
      <c r="C22" s="7"/>
      <c r="D22" s="7">
        <v>3</v>
      </c>
    </row>
    <row r="23" ht="22" customHeight="1" spans="1:4">
      <c r="A23" s="6" t="s">
        <v>25</v>
      </c>
      <c r="B23" s="7"/>
      <c r="C23" s="7"/>
      <c r="D23" s="7"/>
    </row>
    <row r="24" ht="22" customHeight="1" spans="1:4">
      <c r="A24" s="6" t="s">
        <v>26</v>
      </c>
      <c r="B24" s="7">
        <f t="shared" si="2"/>
        <v>0</v>
      </c>
      <c r="C24" s="7"/>
      <c r="D24" s="7"/>
    </row>
    <row r="25" ht="22" customHeight="1" spans="1:4">
      <c r="A25" s="6" t="s">
        <v>27</v>
      </c>
      <c r="B25" s="7"/>
      <c r="C25" s="7"/>
      <c r="D25" s="7"/>
    </row>
    <row r="26" ht="22" customHeight="1" spans="1:4">
      <c r="A26" s="6" t="s">
        <v>28</v>
      </c>
      <c r="B26" s="7"/>
      <c r="C26" s="7"/>
      <c r="D26" s="7"/>
    </row>
    <row r="27" ht="22" customHeight="1" spans="1:4">
      <c r="A27" s="6" t="s">
        <v>29</v>
      </c>
      <c r="B27" s="7"/>
      <c r="C27" s="7"/>
      <c r="D27" s="7"/>
    </row>
    <row r="28" ht="22" customHeight="1" spans="1:4">
      <c r="A28" s="6" t="s">
        <v>30</v>
      </c>
      <c r="B28" s="7">
        <f>SUM(C28:D28)</f>
        <v>3.8</v>
      </c>
      <c r="C28" s="7">
        <v>0.1</v>
      </c>
      <c r="D28" s="7">
        <v>3.7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雅雅</cp:lastModifiedBy>
  <dcterms:created xsi:type="dcterms:W3CDTF">2023-05-17T06:32:00Z</dcterms:created>
  <dcterms:modified xsi:type="dcterms:W3CDTF">2023-11-21T01:43:26Z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7216AFA5DF9D42A0823183EA858851FC_11</vt:lpwstr>
  </property>
  <property fmtid="{D5CDD505-2E9C-101B-9397-08002B2CF9AE}" pid="3" name="KSOProductBuildVer">
    <vt:lpwstr>2052-11.1.0.14309</vt:lpwstr>
  </property>
</Properties>
</file>