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Sheet1!$A$1:$D$30</definedName>
  </definedNames>
  <calcPr calcId="144525"/>
</workbook>
</file>

<file path=xl/sharedStrings.xml><?xml version="1.0" encoding="utf-8"?>
<sst xmlns="http://schemas.openxmlformats.org/spreadsheetml/2006/main" count="32" uniqueCount="23">
  <si>
    <t xml:space="preserve"> 2022年景德镇市、市本级及所属地区地方政府债务发行、还本付息决算表</t>
  </si>
  <si>
    <t>单位：亿元</t>
  </si>
  <si>
    <t>项目</t>
  </si>
  <si>
    <t>本地区</t>
  </si>
  <si>
    <t>本级</t>
  </si>
  <si>
    <t>所属地区</t>
  </si>
  <si>
    <t>一、2021年末地方政府债务余额</t>
  </si>
  <si>
    <t xml:space="preserve">  其中：一般债务</t>
  </si>
  <si>
    <t xml:space="preserve">     专项债务</t>
  </si>
  <si>
    <t>二、2021年地方政府债务限额</t>
  </si>
  <si>
    <t>三、2022年地方政府债务发行决算数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</si>
  <si>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</si>
  <si>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</si>
  <si>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</si>
  <si>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</si>
  <si>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 xml:space="preserve">     置换一般债券发行额</t>
  </si>
  <si>
    <t xml:space="preserve">     置换专项债券发行额</t>
  </si>
  <si>
    <t xml:space="preserve">     国际金融组织和外国政府贷款</t>
  </si>
  <si>
    <t>四、2022年地方政府债务还本决算数</t>
  </si>
  <si>
    <t xml:space="preserve">     一般债务</t>
  </si>
  <si>
    <t>五、2022年地方政府债务付息决算数</t>
  </si>
  <si>
    <t>六、2022年末地方政府债务余额决算数</t>
  </si>
  <si>
    <t>七、2022年地方政府债务限额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</si>
</sst>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SimSun"/>
      <charset val="134"/>
    </font>
    <font>
      <sz val="12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topLeftCell="A9" workbookViewId="0">
      <selection activeCell="M26" sqref="M26"/>
    </sheetView>
  </sheetViews>
  <sheetFormatPr defaultColWidth="9" defaultRowHeight="13.5" outlineLevelCol="3"/>
  <cols>
    <col min="1" max="1" width="39.75" customWidth="1"/>
    <col min="2" max="2" width="13.625" customWidth="1"/>
    <col min="3" max="3" width="13.75" customWidth="1"/>
    <col min="4" max="4" width="13.875" customWidth="1"/>
  </cols>
  <sheetData>
    <row r="1" ht="57" customHeight="1" spans="1:4">
      <c r="A1" s="1" t="s">
        <v>0</v>
      </c>
      <c r="B1" s="1"/>
      <c r="C1" s="1"/>
      <c r="D1" s="1"/>
    </row>
    <row r="2" ht="28" customHeight="1" spans="1:4">
      <c r="A2" s="2"/>
      <c r="B2" s="2"/>
      <c r="C2" s="3" t="s">
        <v>1</v>
      </c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0" customHeight="1" spans="1:4">
      <c r="A4" s="5" t="s">
        <v>6</v>
      </c>
      <c r="B4" s="6">
        <f>SUM(B5:B6)</f>
        <v>400.86</v>
      </c>
      <c r="C4" s="6">
        <f>SUM(C5:C6)</f>
        <v>246.42</v>
      </c>
      <c r="D4" s="6">
        <f t="shared" ref="D4:D14" si="0">B4-C4</f>
        <v>154.44</v>
      </c>
    </row>
    <row r="5" ht="20" customHeight="1" spans="1:4">
      <c r="A5" s="5" t="s">
        <v>7</v>
      </c>
      <c r="B5" s="6">
        <v>150.65</v>
      </c>
      <c r="C5" s="6">
        <v>100.6</v>
      </c>
      <c r="D5" s="6">
        <f t="shared" si="0"/>
        <v>50.05</v>
      </c>
    </row>
    <row r="6" ht="20" customHeight="1" spans="1:4">
      <c r="A6" s="5" t="s">
        <v>8</v>
      </c>
      <c r="B6" s="6">
        <v>250.21</v>
      </c>
      <c r="C6" s="6">
        <v>145.82</v>
      </c>
      <c r="D6" s="6">
        <f t="shared" si="0"/>
        <v>104.39</v>
      </c>
    </row>
    <row r="7" ht="20" customHeight="1" spans="1:4">
      <c r="A7" s="5" t="s">
        <v>9</v>
      </c>
      <c r="B7" s="6">
        <f>SUM(B8:B9)</f>
        <v>424.29</v>
      </c>
      <c r="C7" s="6">
        <f>SUM(C8:C9)</f>
        <v>289.27</v>
      </c>
      <c r="D7" s="6">
        <f t="shared" si="0"/>
        <v>135.02</v>
      </c>
    </row>
    <row r="8" ht="20" customHeight="1" spans="1:4">
      <c r="A8" s="5" t="s">
        <v>7</v>
      </c>
      <c r="B8" s="6">
        <v>165.16</v>
      </c>
      <c r="C8" s="6">
        <v>116.12</v>
      </c>
      <c r="D8" s="6">
        <f t="shared" si="0"/>
        <v>49.04</v>
      </c>
    </row>
    <row r="9" ht="20" customHeight="1" spans="1:4">
      <c r="A9" s="5" t="s">
        <v>8</v>
      </c>
      <c r="B9" s="6">
        <v>259.13</v>
      </c>
      <c r="C9" s="6">
        <v>173.15</v>
      </c>
      <c r="D9" s="6">
        <f t="shared" si="0"/>
        <v>85.98</v>
      </c>
    </row>
    <row r="10" ht="20" customHeight="1" spans="1:4">
      <c r="A10" s="5" t="s">
        <v>10</v>
      </c>
      <c r="B10" s="6">
        <f>SUM(B11:B14)</f>
        <v>96.47</v>
      </c>
      <c r="C10" s="6">
        <f>SUM(C11:C14)</f>
        <v>48.59</v>
      </c>
      <c r="D10" s="6">
        <f t="shared" si="0"/>
        <v>47.88</v>
      </c>
    </row>
    <row r="11" ht="20" customHeight="1" spans="1:4">
      <c r="A11" s="5" t="s">
        <v>11</v>
      </c>
      <c r="B11" s="6">
        <v>11.92</v>
      </c>
      <c r="C11" s="6">
        <v>4.67</v>
      </c>
      <c r="D11" s="6">
        <f t="shared" si="0"/>
        <v>7.25</v>
      </c>
    </row>
    <row r="12" ht="20" customHeight="1" spans="1:4">
      <c r="A12" s="5" t="s">
        <v>12</v>
      </c>
      <c r="B12" s="6">
        <v>18.47</v>
      </c>
      <c r="C12" s="6">
        <v>13.03</v>
      </c>
      <c r="D12" s="6">
        <f t="shared" si="0"/>
        <v>5.44</v>
      </c>
    </row>
    <row r="13" ht="20" customHeight="1" spans="1:4">
      <c r="A13" s="5" t="s">
        <v>13</v>
      </c>
      <c r="B13" s="6">
        <v>59.62</v>
      </c>
      <c r="C13" s="6">
        <v>27.08</v>
      </c>
      <c r="D13" s="6">
        <f t="shared" si="0"/>
        <v>32.54</v>
      </c>
    </row>
    <row r="14" ht="20" customHeight="1" spans="1:4">
      <c r="A14" s="5" t="s">
        <v>14</v>
      </c>
      <c r="B14" s="6">
        <v>6.46</v>
      </c>
      <c r="C14" s="6">
        <v>3.81</v>
      </c>
      <c r="D14" s="6">
        <f t="shared" si="0"/>
        <v>2.65</v>
      </c>
    </row>
    <row r="15" ht="20" customHeight="1" spans="1:4">
      <c r="A15" s="5" t="s">
        <v>15</v>
      </c>
      <c r="B15" s="6"/>
      <c r="C15" s="6"/>
      <c r="D15" s="6"/>
    </row>
    <row r="16" ht="20" customHeight="1" spans="1:4">
      <c r="A16" s="5" t="s">
        <v>16</v>
      </c>
      <c r="B16" s="6"/>
      <c r="C16" s="6"/>
      <c r="D16" s="6"/>
    </row>
    <row r="17" ht="20" customHeight="1" spans="1:4">
      <c r="A17" s="5" t="s">
        <v>17</v>
      </c>
      <c r="B17" s="6"/>
      <c r="C17" s="6"/>
      <c r="D17" s="6"/>
    </row>
    <row r="18" ht="20" customHeight="1" spans="1:4">
      <c r="A18" s="5" t="s">
        <v>18</v>
      </c>
      <c r="B18" s="6">
        <f>SUM(B19:B20)</f>
        <v>29.13</v>
      </c>
      <c r="C18" s="6">
        <f>SUM(C19:C20)</f>
        <v>18.28</v>
      </c>
      <c r="D18" s="6">
        <f t="shared" ref="D18:D29" si="1">B18-C18</f>
        <v>10.85</v>
      </c>
    </row>
    <row r="19" ht="20" customHeight="1" spans="1:4">
      <c r="A19" s="5" t="s">
        <v>19</v>
      </c>
      <c r="B19" s="6">
        <v>18.47</v>
      </c>
      <c r="C19" s="6">
        <v>13.03</v>
      </c>
      <c r="D19" s="6">
        <f t="shared" si="1"/>
        <v>5.44</v>
      </c>
    </row>
    <row r="20" ht="20" customHeight="1" spans="1:4">
      <c r="A20" s="5" t="s">
        <v>8</v>
      </c>
      <c r="B20" s="6">
        <v>10.66</v>
      </c>
      <c r="C20" s="6">
        <v>5.25</v>
      </c>
      <c r="D20" s="6">
        <f t="shared" si="1"/>
        <v>5.41</v>
      </c>
    </row>
    <row r="21" ht="20" customHeight="1" spans="1:4">
      <c r="A21" s="5" t="s">
        <v>20</v>
      </c>
      <c r="B21" s="6">
        <f>SUM(B22:B23)</f>
        <v>14.9</v>
      </c>
      <c r="C21" s="6">
        <f>SUM(C22:C23)</f>
        <v>8.94</v>
      </c>
      <c r="D21" s="6">
        <f t="shared" si="1"/>
        <v>5.96</v>
      </c>
    </row>
    <row r="22" ht="20" customHeight="1" spans="1:4">
      <c r="A22" s="5" t="s">
        <v>19</v>
      </c>
      <c r="B22" s="6">
        <v>5.61</v>
      </c>
      <c r="C22" s="6">
        <v>3.7</v>
      </c>
      <c r="D22" s="6">
        <f t="shared" si="1"/>
        <v>1.91</v>
      </c>
    </row>
    <row r="23" ht="20" customHeight="1" spans="1:4">
      <c r="A23" s="5" t="s">
        <v>8</v>
      </c>
      <c r="B23" s="6">
        <v>9.29</v>
      </c>
      <c r="C23" s="6">
        <v>5.24</v>
      </c>
      <c r="D23" s="6">
        <f t="shared" si="1"/>
        <v>4.05</v>
      </c>
    </row>
    <row r="24" ht="20" customHeight="1" spans="1:4">
      <c r="A24" s="5" t="s">
        <v>21</v>
      </c>
      <c r="B24" s="6">
        <f>SUM(B25:B26)</f>
        <v>467.97</v>
      </c>
      <c r="C24" s="6">
        <f>SUM(C25:C26)</f>
        <v>276.56</v>
      </c>
      <c r="D24" s="6">
        <f t="shared" si="1"/>
        <v>191.41</v>
      </c>
    </row>
    <row r="25" ht="20" customHeight="1" spans="1:4">
      <c r="A25" s="5" t="s">
        <v>7</v>
      </c>
      <c r="B25" s="6">
        <v>162.35</v>
      </c>
      <c r="C25" s="6">
        <v>105.1</v>
      </c>
      <c r="D25" s="6">
        <f t="shared" si="1"/>
        <v>57.25</v>
      </c>
    </row>
    <row r="26" ht="20" customHeight="1" spans="1:4">
      <c r="A26" s="5" t="s">
        <v>8</v>
      </c>
      <c r="B26" s="6">
        <v>305.62</v>
      </c>
      <c r="C26" s="6">
        <v>171.46</v>
      </c>
      <c r="D26" s="6">
        <f t="shared" si="1"/>
        <v>134.16</v>
      </c>
    </row>
    <row r="27" ht="20" customHeight="1" spans="1:4">
      <c r="A27" s="5" t="s">
        <v>22</v>
      </c>
      <c r="B27" s="6">
        <f>SUM(B28:B29)</f>
        <v>489.75</v>
      </c>
      <c r="C27" s="6">
        <f>SUM(C28:C29)</f>
        <v>328.12</v>
      </c>
      <c r="D27" s="6">
        <f t="shared" si="1"/>
        <v>161.63</v>
      </c>
    </row>
    <row r="28" ht="20" customHeight="1" spans="1:4">
      <c r="A28" s="5" t="s">
        <v>7</v>
      </c>
      <c r="B28" s="6">
        <v>177.3</v>
      </c>
      <c r="C28" s="6">
        <v>121.13</v>
      </c>
      <c r="D28" s="6">
        <f t="shared" si="1"/>
        <v>56.17</v>
      </c>
    </row>
    <row r="29" ht="20" customHeight="1" spans="1:4">
      <c r="A29" s="5" t="s">
        <v>8</v>
      </c>
      <c r="B29" s="6">
        <v>312.45</v>
      </c>
      <c r="C29" s="6">
        <v>206.99</v>
      </c>
      <c r="D29" s="6">
        <f t="shared" si="1"/>
        <v>105.46</v>
      </c>
    </row>
    <row r="30" ht="49" customHeight="1" spans="1:4">
      <c r="A30" s="7"/>
      <c r="B30" s="7"/>
      <c r="C30" s="7"/>
      <c r="D30" s="7"/>
    </row>
  </sheetData>
  <mergeCells count="3">
    <mergeCell ref="A1:D1"/>
    <mergeCell ref="C2:D2"/>
    <mergeCell ref="A30:D3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2023-05-17T06:25:00Z</dcterms:created>
  <dcterms:modified xsi:type="dcterms:W3CDTF">2023-11-21T01:41:11Z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B9AEF5C231114BDD967B2D3BA62C2505_11</vt:lpwstr>
  </property>
  <property fmtid="{D5CDD505-2E9C-101B-9397-08002B2CF9AE}" pid="3" name="KSOProductBuildVer">
    <vt:lpwstr>2052-11.1.0.14309</vt:lpwstr>
  </property>
</Properties>
</file>